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<sst xmlns="http://schemas.openxmlformats.org/spreadsheetml/2006/main" count="30" uniqueCount="26">
  <si>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№ п\п</t>
  </si>
  <si>
    <t>Кредитор</t>
  </si>
  <si>
    <t>Форма обеспечения обязательств</t>
  </si>
  <si>
    <t>№, дата кредитного договора</t>
  </si>
  <si>
    <t>Срок исполнения обязательств по договору</t>
  </si>
  <si>
    <t>Сумма (тыс.руб.)</t>
  </si>
  <si>
    <t>Дата погашения</t>
  </si>
  <si>
    <t>Привлечено</t>
  </si>
  <si>
    <t>Погашено</t>
  </si>
  <si>
    <t>Всего за год</t>
  </si>
  <si>
    <t>администрации Пучежского муниципального района</t>
  </si>
  <si>
    <t>С.Н. Жигалова</t>
  </si>
  <si>
    <t>Департамент финансов Ивановской области</t>
  </si>
  <si>
    <t>№ 3 от 20.12.2016</t>
  </si>
  <si>
    <t>Бюджетный кредит</t>
  </si>
  <si>
    <t>Реструктуризация</t>
  </si>
  <si>
    <t>б/н от 15.12.2017</t>
  </si>
  <si>
    <t>№3 от 12.09.2017</t>
  </si>
  <si>
    <t>№4 от 29.06.2018</t>
  </si>
  <si>
    <t>Начальник  Финансового отдела</t>
  </si>
  <si>
    <t>Задолженность на 1 января отчетного года. (.руб.)</t>
  </si>
  <si>
    <t>Отчет о муниципальных заимствованиях Пучежского муниципального района в 2020 году</t>
  </si>
  <si>
    <t>За 2018-2020 год (руб.)</t>
  </si>
  <si>
    <t>б/н от 29.06.2018</t>
  </si>
  <si>
    <t>Задолженность на 01.01.2021 (руб.)</t>
  </si>
  <si>
    <t>Процентная ставка                  (% годовых)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</si>
</sst>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_);_(* \(#,##0.0\);_(* &quot;-&quot;??_);_(@_)"/>
    <numFmt numFmtId="182" formatCode="0.0"/>
    <numFmt numFmtId="183" formatCode="#,##0.00000"/>
    <numFmt numFmtId="184" formatCode="#,##0.0000"/>
  </numFmts>
  <fonts count="3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7" sqref="E7:E13"/>
    </sheetView>
  </sheetViews>
  <sheetFormatPr defaultColWidth="9.140625" defaultRowHeight="12.75"/>
  <cols>
    <col min="1" max="1" width="4.28125" style="1" customWidth="1"/>
    <col min="2" max="2" width="14.00390625" style="1" customWidth="1"/>
    <col min="3" max="3" width="20.00390625" style="1" customWidth="1"/>
    <col min="4" max="4" width="12.140625" style="1" customWidth="1"/>
    <col min="5" max="5" width="14.57421875" style="1" customWidth="1"/>
    <col min="6" max="6" width="15.140625" style="1" customWidth="1"/>
    <col min="7" max="7" width="11.8515625" style="1" customWidth="1"/>
    <col min="8" max="8" width="16.421875" style="1" customWidth="1"/>
    <col min="9" max="9" width="12.7109375" style="1" customWidth="1"/>
    <col min="10" max="10" width="13.7109375" style="1" customWidth="1"/>
    <col min="11" max="11" width="15.8515625" style="1" customWidth="1"/>
    <col min="12" max="16384" width="9.140625" style="1" customWidth="1"/>
  </cols>
  <sheetData>
    <row r="1" spans="1:11" ht="18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9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25</v>
      </c>
      <c r="F3" s="18" t="s">
        <v>4</v>
      </c>
      <c r="G3" s="19"/>
      <c r="H3" s="14" t="s">
        <v>20</v>
      </c>
      <c r="I3" s="18" t="s">
        <v>22</v>
      </c>
      <c r="J3" s="19"/>
      <c r="K3" s="14" t="s">
        <v>24</v>
      </c>
    </row>
    <row r="4" spans="1:11" ht="31.5">
      <c r="A4" s="16"/>
      <c r="B4" s="16"/>
      <c r="C4" s="16"/>
      <c r="D4" s="16"/>
      <c r="E4" s="16"/>
      <c r="F4" s="2" t="s">
        <v>5</v>
      </c>
      <c r="G4" s="2" t="s">
        <v>6</v>
      </c>
      <c r="H4" s="16"/>
      <c r="I4" s="2" t="s">
        <v>7</v>
      </c>
      <c r="J4" s="2" t="s">
        <v>8</v>
      </c>
      <c r="K4" s="16"/>
    </row>
    <row r="5" spans="1:11" s="4" customFormat="1" ht="31.5" customHeight="1">
      <c r="A5" s="11">
        <v>1</v>
      </c>
      <c r="B5" s="14" t="s">
        <v>12</v>
      </c>
      <c r="C5" s="3" t="s">
        <v>14</v>
      </c>
      <c r="D5" s="5" t="s">
        <v>13</v>
      </c>
      <c r="E5" s="3">
        <v>7.5</v>
      </c>
      <c r="F5" s="7">
        <v>5900000</v>
      </c>
      <c r="G5" s="6">
        <v>43085</v>
      </c>
      <c r="H5" s="7"/>
      <c r="I5" s="8"/>
      <c r="J5" s="7"/>
      <c r="K5" s="7">
        <v>0</v>
      </c>
    </row>
    <row r="6" spans="1:11" s="4" customFormat="1" ht="30" customHeight="1">
      <c r="A6" s="12"/>
      <c r="B6" s="15"/>
      <c r="C6" s="3" t="s">
        <v>15</v>
      </c>
      <c r="D6" s="5" t="s">
        <v>16</v>
      </c>
      <c r="E6" s="3">
        <v>2.475</v>
      </c>
      <c r="F6" s="8">
        <v>2156626.71</v>
      </c>
      <c r="G6" s="6">
        <v>43796</v>
      </c>
      <c r="H6" s="8">
        <v>2048795.37</v>
      </c>
      <c r="I6" s="8"/>
      <c r="J6" s="7"/>
      <c r="K6" s="9"/>
    </row>
    <row r="7" spans="1:11" s="4" customFormat="1" ht="22.5" customHeight="1">
      <c r="A7" s="12"/>
      <c r="B7" s="15"/>
      <c r="C7" s="11" t="s">
        <v>15</v>
      </c>
      <c r="D7" s="14" t="s">
        <v>23</v>
      </c>
      <c r="E7" s="11">
        <v>0.1</v>
      </c>
      <c r="F7" s="8">
        <v>107831.34</v>
      </c>
      <c r="G7" s="6">
        <v>43434</v>
      </c>
      <c r="H7" s="7"/>
      <c r="I7" s="8"/>
      <c r="J7" s="8">
        <v>107831.34</v>
      </c>
      <c r="K7" s="8">
        <v>0</v>
      </c>
    </row>
    <row r="8" spans="1:11" s="4" customFormat="1" ht="18.75">
      <c r="A8" s="12"/>
      <c r="B8" s="15"/>
      <c r="C8" s="12"/>
      <c r="D8" s="15"/>
      <c r="E8" s="12"/>
      <c r="F8" s="8">
        <v>107831.34</v>
      </c>
      <c r="G8" s="6">
        <v>43798</v>
      </c>
      <c r="H8" s="7"/>
      <c r="I8" s="8"/>
      <c r="J8" s="8">
        <v>107831.34</v>
      </c>
      <c r="K8" s="8">
        <v>0</v>
      </c>
    </row>
    <row r="9" spans="1:11" s="4" customFormat="1" ht="18.75">
      <c r="A9" s="12"/>
      <c r="B9" s="15"/>
      <c r="C9" s="12"/>
      <c r="D9" s="15"/>
      <c r="E9" s="12"/>
      <c r="F9" s="8">
        <v>215662.67</v>
      </c>
      <c r="G9" s="6">
        <v>44165</v>
      </c>
      <c r="H9" s="7"/>
      <c r="I9" s="8"/>
      <c r="J9" s="7">
        <v>215662.67</v>
      </c>
      <c r="K9" s="8">
        <v>0</v>
      </c>
    </row>
    <row r="10" spans="1:11" s="4" customFormat="1" ht="18.75">
      <c r="A10" s="12"/>
      <c r="B10" s="15"/>
      <c r="C10" s="12"/>
      <c r="D10" s="15"/>
      <c r="E10" s="12"/>
      <c r="F10" s="8">
        <v>431325.34</v>
      </c>
      <c r="G10" s="6">
        <v>44530</v>
      </c>
      <c r="H10" s="7"/>
      <c r="I10" s="8"/>
      <c r="J10" s="7"/>
      <c r="K10" s="8">
        <f>F10</f>
        <v>431325.34</v>
      </c>
    </row>
    <row r="11" spans="1:11" s="4" customFormat="1" ht="18.75">
      <c r="A11" s="12"/>
      <c r="B11" s="15"/>
      <c r="C11" s="12"/>
      <c r="D11" s="15"/>
      <c r="E11" s="12"/>
      <c r="F11" s="8">
        <v>431325.34</v>
      </c>
      <c r="G11" s="6">
        <v>44895</v>
      </c>
      <c r="H11" s="7"/>
      <c r="I11" s="8"/>
      <c r="J11" s="7"/>
      <c r="K11" s="8">
        <f>F11</f>
        <v>431325.34</v>
      </c>
    </row>
    <row r="12" spans="1:11" s="4" customFormat="1" ht="18.75">
      <c r="A12" s="12"/>
      <c r="B12" s="15"/>
      <c r="C12" s="12"/>
      <c r="D12" s="15"/>
      <c r="E12" s="12"/>
      <c r="F12" s="8">
        <v>431325.34</v>
      </c>
      <c r="G12" s="6">
        <v>45260</v>
      </c>
      <c r="H12" s="7"/>
      <c r="I12" s="8"/>
      <c r="J12" s="7"/>
      <c r="K12" s="8">
        <f>F12</f>
        <v>431325.34</v>
      </c>
    </row>
    <row r="13" spans="1:11" s="4" customFormat="1" ht="18.75">
      <c r="A13" s="13"/>
      <c r="B13" s="16"/>
      <c r="C13" s="13"/>
      <c r="D13" s="16"/>
      <c r="E13" s="13"/>
      <c r="F13" s="8">
        <v>431325.34</v>
      </c>
      <c r="G13" s="6">
        <v>45625</v>
      </c>
      <c r="H13" s="7"/>
      <c r="I13" s="8"/>
      <c r="J13" s="7"/>
      <c r="K13" s="8">
        <f>F13</f>
        <v>431325.34</v>
      </c>
    </row>
    <row r="14" spans="1:11" s="4" customFormat="1" ht="30.75" customHeight="1">
      <c r="A14" s="11">
        <v>2</v>
      </c>
      <c r="B14" s="14" t="s">
        <v>12</v>
      </c>
      <c r="C14" s="3" t="s">
        <v>14</v>
      </c>
      <c r="D14" s="5" t="s">
        <v>17</v>
      </c>
      <c r="E14" s="3">
        <v>6.75</v>
      </c>
      <c r="F14" s="7">
        <v>3705600</v>
      </c>
      <c r="G14" s="6">
        <v>43308</v>
      </c>
      <c r="H14" s="8">
        <v>3520320</v>
      </c>
      <c r="I14" s="8"/>
      <c r="J14" s="3"/>
      <c r="K14" s="7"/>
    </row>
    <row r="15" spans="1:11" s="4" customFormat="1" ht="20.25" customHeight="1">
      <c r="A15" s="12"/>
      <c r="B15" s="15"/>
      <c r="C15" s="11" t="s">
        <v>15</v>
      </c>
      <c r="D15" s="14" t="s">
        <v>18</v>
      </c>
      <c r="E15" s="11">
        <v>0.1</v>
      </c>
      <c r="F15" s="7">
        <v>185280</v>
      </c>
      <c r="G15" s="6">
        <v>43434</v>
      </c>
      <c r="H15" s="3"/>
      <c r="I15" s="8"/>
      <c r="J15" s="8">
        <v>185280</v>
      </c>
      <c r="K15" s="7">
        <v>0</v>
      </c>
    </row>
    <row r="16" spans="1:11" s="4" customFormat="1" ht="18.75">
      <c r="A16" s="12"/>
      <c r="B16" s="15"/>
      <c r="C16" s="12"/>
      <c r="D16" s="15"/>
      <c r="E16" s="12"/>
      <c r="F16" s="7">
        <v>185280</v>
      </c>
      <c r="G16" s="6">
        <v>43798</v>
      </c>
      <c r="H16" s="3"/>
      <c r="I16" s="8"/>
      <c r="J16" s="10">
        <v>185280</v>
      </c>
      <c r="K16" s="7">
        <v>0</v>
      </c>
    </row>
    <row r="17" spans="1:11" s="4" customFormat="1" ht="18.75">
      <c r="A17" s="12"/>
      <c r="B17" s="15"/>
      <c r="C17" s="12"/>
      <c r="D17" s="15"/>
      <c r="E17" s="12"/>
      <c r="F17" s="7">
        <v>370560</v>
      </c>
      <c r="G17" s="6">
        <v>44165</v>
      </c>
      <c r="H17" s="3"/>
      <c r="I17" s="8"/>
      <c r="J17" s="8">
        <v>370560</v>
      </c>
      <c r="K17" s="7">
        <v>0</v>
      </c>
    </row>
    <row r="18" spans="1:11" s="4" customFormat="1" ht="18.75">
      <c r="A18" s="12"/>
      <c r="B18" s="15"/>
      <c r="C18" s="12"/>
      <c r="D18" s="15"/>
      <c r="E18" s="12"/>
      <c r="F18" s="7">
        <v>741120</v>
      </c>
      <c r="G18" s="6">
        <v>44530</v>
      </c>
      <c r="H18" s="3"/>
      <c r="I18" s="8"/>
      <c r="J18" s="3"/>
      <c r="K18" s="7">
        <f>F18</f>
        <v>741120</v>
      </c>
    </row>
    <row r="19" spans="1:11" s="4" customFormat="1" ht="18.75">
      <c r="A19" s="12"/>
      <c r="B19" s="15"/>
      <c r="C19" s="12"/>
      <c r="D19" s="15"/>
      <c r="E19" s="12"/>
      <c r="F19" s="7">
        <v>741120</v>
      </c>
      <c r="G19" s="6">
        <v>44895</v>
      </c>
      <c r="H19" s="3"/>
      <c r="I19" s="8"/>
      <c r="J19" s="3"/>
      <c r="K19" s="7">
        <f>F19</f>
        <v>741120</v>
      </c>
    </row>
    <row r="20" spans="1:11" s="4" customFormat="1" ht="18.75">
      <c r="A20" s="12"/>
      <c r="B20" s="15"/>
      <c r="C20" s="12"/>
      <c r="D20" s="15"/>
      <c r="E20" s="12"/>
      <c r="F20" s="7">
        <v>741120</v>
      </c>
      <c r="G20" s="6">
        <v>45260</v>
      </c>
      <c r="H20" s="3"/>
      <c r="I20" s="8"/>
      <c r="J20" s="3"/>
      <c r="K20" s="7">
        <f>F20</f>
        <v>741120</v>
      </c>
    </row>
    <row r="21" spans="1:11" s="4" customFormat="1" ht="18.75">
      <c r="A21" s="13"/>
      <c r="B21" s="15"/>
      <c r="C21" s="12"/>
      <c r="D21" s="15"/>
      <c r="E21" s="12"/>
      <c r="F21" s="7">
        <v>741120</v>
      </c>
      <c r="G21" s="6">
        <v>45625</v>
      </c>
      <c r="H21" s="3"/>
      <c r="I21" s="8"/>
      <c r="J21" s="3"/>
      <c r="K21" s="7">
        <f>F21</f>
        <v>741120</v>
      </c>
    </row>
    <row r="22" spans="1:11" s="4" customFormat="1" ht="18.75">
      <c r="A22" s="3"/>
      <c r="B22" s="3" t="s">
        <v>9</v>
      </c>
      <c r="C22" s="3"/>
      <c r="D22" s="3"/>
      <c r="E22" s="3"/>
      <c r="F22" s="7"/>
      <c r="G22" s="3"/>
      <c r="H22" s="8">
        <f>SUM(H6:H21)</f>
        <v>5569115.37</v>
      </c>
      <c r="I22" s="8">
        <f>SUM(I6:I21)</f>
        <v>0</v>
      </c>
      <c r="J22" s="8">
        <f>SUM(J6:J21)</f>
        <v>1172445.35</v>
      </c>
      <c r="K22" s="8">
        <f>SUM(K6:K21)</f>
        <v>4689781.36</v>
      </c>
    </row>
    <row r="23" ht="18.75">
      <c r="B23" s="1" t="s">
        <v>19</v>
      </c>
    </row>
    <row r="24" spans="2:9" ht="18.75">
      <c r="B24" s="1" t="s">
        <v>10</v>
      </c>
      <c r="I24" s="1" t="s">
        <v>11</v>
      </c>
    </row>
  </sheetData>
  <sheetProtection/>
  <mergeCells count="20">
    <mergeCell ref="A14:A21"/>
    <mergeCell ref="B5:B13"/>
    <mergeCell ref="C7:C13"/>
    <mergeCell ref="D7:D13"/>
    <mergeCell ref="A5:A13"/>
    <mergeCell ref="A1:K1"/>
    <mergeCell ref="E3:E4"/>
    <mergeCell ref="F3:G3"/>
    <mergeCell ref="H3:H4"/>
    <mergeCell ref="I3:J3"/>
    <mergeCell ref="A3:A4"/>
    <mergeCell ref="B3:B4"/>
    <mergeCell ref="C3:C4"/>
    <mergeCell ref="D3:D4"/>
    <mergeCell ref="E7:E13"/>
    <mergeCell ref="B14:B21"/>
    <mergeCell ref="C15:C21"/>
    <mergeCell ref="D15:D21"/>
    <mergeCell ref="E15:E21"/>
    <mergeCell ref="K3:K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Fin-12</cp:lastModifiedBy>
  <cp:lastPrinted>2020-03-30T13:15:13Z</cp:lastPrinted>
  <dcterms:created xsi:type="dcterms:W3CDTF">1996-10-08T23:32:33Z</dcterms:created>
  <dcterms:modified xsi:type="dcterms:W3CDTF">2021-03-17T08:24:53Z</dcterms:modified>
  <cp:category/>
  <cp:version/>
  <cp:contentType/>
  <cp:contentStatus/>
</cp:coreProperties>
</file>